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 Sistemas\SIF\sif 2021\Formatos 4to IFT 2021 - Organismos Operadores de Agu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00" windowHeight="71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D10" i="1"/>
  <c r="C10" i="1"/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<sst xmlns="http://schemas.openxmlformats.org/spreadsheetml/2006/main" count="20" uniqueCount="20">
  <si>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</si>
  <si>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</si>
  <si>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</si>
  <si>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</si>
  <si>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</si>
  <si>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</si>
  <si>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</si>
  <si>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</si>
  <si>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</si>
  <si>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</si>
  <si>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</si>
  <si>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</si>
  <si>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</si>
  <si>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</si>
  <si>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</si>
  <si>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</si>
  <si>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</si>
  <si>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</si>
  <si>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Agua y Saneamiento de Nuevo Casas Grandes </t>
  </si>
  <si>
    <t xml:space="preserve">Del 01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</si>
</sst>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G23" sqref="G2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f>88189007.8256842-C16</f>
        <v>77710447.960663408</v>
      </c>
      <c r="D10" s="12">
        <f>1396558.00000003+5710000</f>
        <v>7106558.0000000298</v>
      </c>
      <c r="E10" s="13">
        <f>C10+D10</f>
        <v>84817005.960663438</v>
      </c>
      <c r="F10" s="12">
        <f>97602070.83-F16</f>
        <v>93531304.709999993</v>
      </c>
      <c r="G10" s="11">
        <v>93531304.709999993</v>
      </c>
      <c r="H10" s="14">
        <f>E10-F10</f>
        <v>-8714298.7493365556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/>
      <c r="D12" s="12">
        <v>0</v>
      </c>
      <c r="E12" s="13">
        <f>C12+D12</f>
        <v>0</v>
      </c>
      <c r="F12" s="12"/>
      <c r="G12" s="11"/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10478559.8650208</v>
      </c>
      <c r="D16" s="12">
        <v>-5710000</v>
      </c>
      <c r="E16" s="13">
        <f>C16+D16</f>
        <v>4768559.8650208004</v>
      </c>
      <c r="F16" s="12">
        <v>4070766.12</v>
      </c>
      <c r="G16" s="11">
        <v>4070766.12</v>
      </c>
      <c r="H16" s="14">
        <f>E16-F16</f>
        <v>697793.74502080027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88189007.825684205</v>
      </c>
      <c r="D20" s="20">
        <f>SUM(D18,D16,D14,D12,D10)</f>
        <v>1396558.0000000298</v>
      </c>
      <c r="E20" s="19">
        <f>SUM(E18,E16,E14,E12,E10)</f>
        <v>89585565.825684234</v>
      </c>
      <c r="F20" s="20">
        <f>SUM(F18,F16,F14,F12,F10)</f>
        <v>97602070.829999998</v>
      </c>
      <c r="G20" s="19">
        <f>SUM(G18,G16,G14,G12,G10)</f>
        <v>97602070.829999998</v>
      </c>
      <c r="H20" s="21">
        <f>E20-F20</f>
        <v>-8016505.0043157637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Contabilidad002</cp:lastModifiedBy>
  <cp:lastPrinted>2022-01-27T16:35:14Z</cp:lastPrinted>
  <dcterms:created xsi:type="dcterms:W3CDTF">2019-12-04T17:27:23Z</dcterms:created>
  <dcterms:modified xsi:type="dcterms:W3CDTF">2022-01-27T16:35:16Z</dcterms:modified>
</cp:coreProperties>
</file>